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Лист1" sheetId="3" r:id="rId1"/>
  </sheets>
  <definedNames>
    <definedName name="_xlnm.Print_Area" localSheetId="0">Лист1!$B$1:$L$20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H14" i="3" l="1"/>
  <c r="J14" i="3" s="1"/>
  <c r="L14" i="3" s="1"/>
  <c r="G14" i="3" l="1"/>
  <c r="I14" i="3" s="1"/>
  <c r="K14" i="3" s="1"/>
</calcChain>
</file>

<file path=xl/sharedStrings.xml><?xml version="1.0" encoding="utf-8"?>
<sst xmlns="http://schemas.openxmlformats.org/spreadsheetml/2006/main" count="40" uniqueCount="25">
  <si>
    <t>базовый</t>
  </si>
  <si>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</si>
  <si>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</si>
  <si>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</si>
  <si>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</si>
  <si>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</si>
  <si>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</si>
  <si>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1 вариант</t>
  </si>
  <si>
    <t>2 вариант</t>
  </si>
  <si>
    <t>ед.</t>
  </si>
  <si>
    <t>чел.</t>
  </si>
  <si>
    <t>тыс. руб.</t>
  </si>
  <si>
    <t>%</t>
  </si>
  <si>
    <t xml:space="preserve">Кол-во малых предприятий, включая микропредприятия  (по данным Единного реестра МСП) </t>
  </si>
  <si>
    <t xml:space="preserve">Среднесписочная численность малых (включая микро)  (по данным ЕРСМСП) </t>
  </si>
  <si>
    <t>Оборот МАЛЫХ (вкл МИКРО) в действующих ценах с двумя знаками после запятой *</t>
  </si>
  <si>
    <t>Темп роста оборота к предыдушему периоду</t>
  </si>
  <si>
    <t>Кол-во средних предприятий  (по данным ЕРСМСП)</t>
  </si>
  <si>
    <t>Среднесписочная численность средних предприятий  (по данным ЕРСМСП)</t>
  </si>
  <si>
    <t>Оборот СРЕДНИХ в действующих ценах с двумя знаками после запятой **</t>
  </si>
  <si>
    <t xml:space="preserve">Начальник Управления развития предпринимательства и потребительского рынка                                                                                                    А.К. Паранук </t>
  </si>
  <si>
    <t xml:space="preserve">Индекс-дефлятор </t>
  </si>
  <si>
    <t>Прогноз деятельности средних, малых и микропредприятий на 2026-2028 годы по МО "Город Майкоп"</t>
  </si>
  <si>
    <t xml:space="preserve">* - Прогноз развития малого и среднего предпринимательства на 2026-2028 годы формируется исходя из сценарных условий функционирования экономики на прогнозируемый период, перспектив социально-экономического развития города, внутренних стимулов саморазвития сферы малого и среднего предпринимательства, экономической ситуации в стране связанной с наложенными санкциями, а также масштабов и результативности мер поддержки малого и среднего предпринимательства, проводимых на муниципальном уровне, республиканском уровне и федеральном уровнях.
Оценка перспектив развития малого и среднего предпринимательства дает возможность разрабатывать и проводить политику по его стимулированию и поддержке.
Деятельность малых предприятий ориентирована на спрос и потребление, в основном на территории города и близлежащие районы.
Параметры развития предпринимательской деятельности МО «Город Майкоп» до 2028 года прогнозируются с ростом общего оборота малых предприятий в 2026 году на 100,2% и 100,3% к оценке 2025 г.; в 2027 году на 100,3% и 100,4% к ожидаемому уровню 2026 г., в 2028 г. с ростом на 100,4% и 100,5% к уровню 2027 г.
Количество малых предприятий в 2026 году увеличится (+39 предприятий), в 2027 году (30 единиц), в 2028 году (30 единицы). 
Более значительного роста количества предприятий не предвидится, так как одновременно с открытием новых предприятий продолжается процесс ликвидации неработающих предприятий.   
</t>
  </si>
  <si>
    <t xml:space="preserve"> ** - Параметры развития средних предприятий МО «Город Майкоп» до 2028 года прогнозируются с ростом общего оборота средних предприятий в 2026 году на 96,6 % и 98,8% к оценке 2025 г.; в 2027 году на 96,7% и 96,9% к ожидаемому уровню 2026 г.; в 2028 г. с ростом 97,1% и 97,3% к уровню 2026 г. 
Количество средних предприятий в 2025 году составляет 9 ед.
Численность работающих на средних предприятиях составляет 1424 чел.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</si>
</sst>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38">
    <xf numFmtId="0" fontId="0" fillId="0" borderId="0" xfId="0"/>
    <xf numFmtId="0" fontId="7" fillId="0" borderId="0" xfId="0" applyFont="1" applyAlignment="1">
      <alignment horizontal="center" vertical="justify"/>
    </xf>
    <xf numFmtId="0" fontId="10" fillId="0" borderId="0" xfId="0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justify"/>
    </xf>
    <xf numFmtId="0" fontId="7" fillId="0" borderId="0" xfId="0" applyFont="1" applyAlignment="1">
      <alignment vertical="justify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justify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Обычный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tabSelected="1" workbookViewId="0">
      <selection activeCell="B19" sqref="B19:L19"/>
    </sheetView>
  </sheetViews>
  <sheetFormatPr defaultRowHeight="15" x14ac:dyDescent="0.25"/>
  <cols>
    <col min="2" max="2" width="37.85546875" customWidth="1"/>
    <col min="3" max="12" width="13.140625" customWidth="1"/>
  </cols>
  <sheetData>
    <row r="1" spans="2:12" x14ac:dyDescent="0.25">
      <c r="B1" s="2" t="s">
        <v>22</v>
      </c>
      <c r="C1" s="3"/>
      <c r="D1" s="3"/>
      <c r="E1" s="3"/>
      <c r="F1" s="3"/>
      <c r="G1" s="3"/>
      <c r="H1" s="3"/>
      <c r="I1" s="3"/>
      <c r="J1" s="3"/>
      <c r="K1" s="4"/>
      <c r="L1" s="5"/>
    </row>
    <row r="2" spans="2:12" x14ac:dyDescent="0.25">
      <c r="B2" s="6"/>
      <c r="C2" s="6"/>
      <c r="D2" s="6"/>
      <c r="E2" s="6"/>
      <c r="F2" s="6"/>
      <c r="G2" s="6"/>
      <c r="H2" s="6"/>
      <c r="I2" s="6"/>
      <c r="J2" s="6"/>
      <c r="K2" s="4"/>
      <c r="L2" s="5"/>
    </row>
    <row r="3" spans="2:12" ht="30" x14ac:dyDescent="0.25">
      <c r="B3" s="7" t="s">
        <v>4</v>
      </c>
      <c r="C3" s="8" t="s">
        <v>5</v>
      </c>
      <c r="D3" s="9" t="s">
        <v>1</v>
      </c>
      <c r="E3" s="9" t="s">
        <v>1</v>
      </c>
      <c r="F3" s="10" t="s">
        <v>2</v>
      </c>
      <c r="G3" s="35" t="s">
        <v>3</v>
      </c>
      <c r="H3" s="36"/>
      <c r="I3" s="36"/>
      <c r="J3" s="36"/>
      <c r="K3" s="36"/>
      <c r="L3" s="37"/>
    </row>
    <row r="4" spans="2:12" x14ac:dyDescent="0.25">
      <c r="B4" s="11"/>
      <c r="C4" s="12"/>
      <c r="D4" s="9">
        <v>2023</v>
      </c>
      <c r="E4" s="9">
        <v>2024</v>
      </c>
      <c r="F4" s="9">
        <v>2025</v>
      </c>
      <c r="G4" s="35">
        <v>2026</v>
      </c>
      <c r="H4" s="37"/>
      <c r="I4" s="35">
        <v>2027</v>
      </c>
      <c r="J4" s="37"/>
      <c r="K4" s="35">
        <v>2028</v>
      </c>
      <c r="L4" s="37"/>
    </row>
    <row r="5" spans="2:12" x14ac:dyDescent="0.25">
      <c r="B5" s="11"/>
      <c r="C5" s="12"/>
      <c r="D5" s="13"/>
      <c r="E5" s="13"/>
      <c r="F5" s="13"/>
      <c r="G5" s="28" t="s">
        <v>6</v>
      </c>
      <c r="H5" s="9" t="s">
        <v>0</v>
      </c>
      <c r="I5" s="28" t="s">
        <v>6</v>
      </c>
      <c r="J5" s="9" t="s">
        <v>0</v>
      </c>
      <c r="K5" s="28" t="s">
        <v>6</v>
      </c>
      <c r="L5" s="9" t="s">
        <v>0</v>
      </c>
    </row>
    <row r="6" spans="2:12" x14ac:dyDescent="0.25">
      <c r="B6" s="14"/>
      <c r="C6" s="15"/>
      <c r="D6" s="13"/>
      <c r="E6" s="13"/>
      <c r="F6" s="13"/>
      <c r="G6" s="9" t="s">
        <v>7</v>
      </c>
      <c r="H6" s="9" t="s">
        <v>8</v>
      </c>
      <c r="I6" s="9" t="s">
        <v>7</v>
      </c>
      <c r="J6" s="9" t="s">
        <v>8</v>
      </c>
      <c r="K6" s="9" t="s">
        <v>7</v>
      </c>
      <c r="L6" s="9" t="s">
        <v>8</v>
      </c>
    </row>
    <row r="7" spans="2:12" ht="45" x14ac:dyDescent="0.25">
      <c r="B7" s="16" t="s">
        <v>13</v>
      </c>
      <c r="C7" s="17" t="s">
        <v>9</v>
      </c>
      <c r="D7" s="18">
        <v>1515</v>
      </c>
      <c r="E7" s="21">
        <v>1670</v>
      </c>
      <c r="F7" s="26">
        <v>1770</v>
      </c>
      <c r="G7" s="26">
        <v>1775</v>
      </c>
      <c r="H7" s="26">
        <v>1780</v>
      </c>
      <c r="I7" s="26">
        <v>1805</v>
      </c>
      <c r="J7" s="26">
        <v>1810</v>
      </c>
      <c r="K7" s="26">
        <v>1815</v>
      </c>
      <c r="L7" s="26">
        <v>1825</v>
      </c>
    </row>
    <row r="8" spans="2:12" ht="45" x14ac:dyDescent="0.25">
      <c r="B8" s="16" t="s">
        <v>14</v>
      </c>
      <c r="C8" s="19" t="s">
        <v>10</v>
      </c>
      <c r="D8" s="19">
        <v>9896</v>
      </c>
      <c r="E8" s="22">
        <v>9022</v>
      </c>
      <c r="F8" s="26">
        <v>9536</v>
      </c>
      <c r="G8" s="26">
        <v>9555</v>
      </c>
      <c r="H8" s="26">
        <v>9575</v>
      </c>
      <c r="I8" s="26">
        <v>9580</v>
      </c>
      <c r="J8" s="26">
        <v>9605</v>
      </c>
      <c r="K8" s="26">
        <v>9610</v>
      </c>
      <c r="L8" s="26">
        <v>9635</v>
      </c>
    </row>
    <row r="9" spans="2:12" ht="45" x14ac:dyDescent="0.25">
      <c r="B9" s="16" t="s">
        <v>15</v>
      </c>
      <c r="C9" s="19" t="s">
        <v>11</v>
      </c>
      <c r="D9" s="19">
        <v>37415348.729999997</v>
      </c>
      <c r="E9" s="22">
        <v>45522752.310000002</v>
      </c>
      <c r="F9" s="22">
        <v>50535217.033</v>
      </c>
      <c r="G9" s="22">
        <v>52661738.969999999</v>
      </c>
      <c r="H9" s="22">
        <v>53221163.82</v>
      </c>
      <c r="I9" s="22">
        <v>54932513.149999999</v>
      </c>
      <c r="J9" s="22">
        <v>55571410.409999996</v>
      </c>
      <c r="K9" s="22">
        <v>57358332.93</v>
      </c>
      <c r="L9" s="23">
        <v>58083238.159999996</v>
      </c>
    </row>
    <row r="10" spans="2:12" ht="30" x14ac:dyDescent="0.25">
      <c r="B10" s="16" t="s">
        <v>16</v>
      </c>
      <c r="C10" s="19" t="s">
        <v>12</v>
      </c>
      <c r="D10" s="19">
        <v>101.2</v>
      </c>
      <c r="E10" s="22">
        <v>100.7</v>
      </c>
      <c r="F10" s="22">
        <v>100.1</v>
      </c>
      <c r="G10" s="22">
        <v>100.2</v>
      </c>
      <c r="H10" s="22">
        <v>100.3</v>
      </c>
      <c r="I10" s="22">
        <v>100.3</v>
      </c>
      <c r="J10" s="24">
        <v>100.4</v>
      </c>
      <c r="K10" s="22">
        <v>100.4</v>
      </c>
      <c r="L10" s="23">
        <v>100.5</v>
      </c>
    </row>
    <row r="11" spans="2:12" x14ac:dyDescent="0.25">
      <c r="B11" s="20" t="s">
        <v>21</v>
      </c>
      <c r="C11" s="19"/>
      <c r="D11" s="19">
        <v>101.1</v>
      </c>
      <c r="E11" s="22">
        <v>110.6</v>
      </c>
      <c r="F11" s="22">
        <v>110.9</v>
      </c>
      <c r="G11" s="24">
        <v>104</v>
      </c>
      <c r="H11" s="24">
        <v>105</v>
      </c>
      <c r="I11" s="24">
        <v>104</v>
      </c>
      <c r="J11" s="24">
        <v>104</v>
      </c>
      <c r="K11" s="24">
        <v>104</v>
      </c>
      <c r="L11" s="25">
        <v>104</v>
      </c>
    </row>
    <row r="12" spans="2:12" ht="30" x14ac:dyDescent="0.25">
      <c r="B12" s="16" t="s">
        <v>17</v>
      </c>
      <c r="C12" s="19" t="s">
        <v>9</v>
      </c>
      <c r="D12" s="19">
        <v>9</v>
      </c>
      <c r="E12" s="22">
        <v>7</v>
      </c>
      <c r="F12" s="22">
        <v>9</v>
      </c>
      <c r="G12" s="22">
        <v>9</v>
      </c>
      <c r="H12" s="22">
        <v>9</v>
      </c>
      <c r="I12" s="22">
        <v>9</v>
      </c>
      <c r="J12" s="22">
        <v>9</v>
      </c>
      <c r="K12" s="22">
        <v>9</v>
      </c>
      <c r="L12" s="23">
        <v>9</v>
      </c>
    </row>
    <row r="13" spans="2:12" ht="30" x14ac:dyDescent="0.25">
      <c r="B13" s="16" t="s">
        <v>18</v>
      </c>
      <c r="C13" s="19" t="s">
        <v>10</v>
      </c>
      <c r="D13" s="19">
        <v>997</v>
      </c>
      <c r="E13" s="22">
        <v>997</v>
      </c>
      <c r="F13" s="22">
        <v>1424</v>
      </c>
      <c r="G13" s="22">
        <v>1424</v>
      </c>
      <c r="H13" s="22">
        <v>1424</v>
      </c>
      <c r="I13" s="22">
        <v>1424</v>
      </c>
      <c r="J13" s="22">
        <v>1424</v>
      </c>
      <c r="K13" s="22">
        <v>1424</v>
      </c>
      <c r="L13" s="23">
        <v>1424</v>
      </c>
    </row>
    <row r="14" spans="2:12" ht="45" x14ac:dyDescent="0.25">
      <c r="B14" s="16" t="s">
        <v>19</v>
      </c>
      <c r="C14" s="19" t="s">
        <v>11</v>
      </c>
      <c r="D14" s="31">
        <v>4982504</v>
      </c>
      <c r="E14" s="30">
        <v>5645610</v>
      </c>
      <c r="F14" s="30">
        <f>E14*F15*F16/10000</f>
        <v>5798493.1188000003</v>
      </c>
      <c r="G14" s="22">
        <f>F14*G15*G16/10000</f>
        <v>5881411.5703988401</v>
      </c>
      <c r="H14" s="30">
        <f>F14*H15*H16/10000</f>
        <v>5998170.0278389966</v>
      </c>
      <c r="I14" s="30">
        <f>G14*I15*I16/10000</f>
        <v>5914817.9881187063</v>
      </c>
      <c r="J14" s="30">
        <f>H14*J15*J16/10000</f>
        <v>6044715.8272550274</v>
      </c>
      <c r="K14" s="30">
        <f>I14*K15*K16/10000</f>
        <v>5973019.797121793</v>
      </c>
      <c r="L14" s="23">
        <f>J14*L15*L16/10000</f>
        <v>6116768.839915907</v>
      </c>
    </row>
    <row r="15" spans="2:12" ht="30" x14ac:dyDescent="0.25">
      <c r="B15" s="16" t="s">
        <v>16</v>
      </c>
      <c r="C15" s="19" t="s">
        <v>12</v>
      </c>
      <c r="D15" s="17">
        <v>144.6</v>
      </c>
      <c r="E15" s="22">
        <v>90.9</v>
      </c>
      <c r="F15" s="22">
        <v>95.1</v>
      </c>
      <c r="G15" s="22">
        <v>96.6</v>
      </c>
      <c r="H15" s="22">
        <v>98.8</v>
      </c>
      <c r="I15" s="22">
        <v>96.7</v>
      </c>
      <c r="J15" s="22">
        <v>96.9</v>
      </c>
      <c r="K15" s="22">
        <v>97.1</v>
      </c>
      <c r="L15" s="27">
        <v>97.3</v>
      </c>
    </row>
    <row r="16" spans="2:12" x14ac:dyDescent="0.25">
      <c r="B16" s="20" t="s">
        <v>21</v>
      </c>
      <c r="C16" s="19"/>
      <c r="D16" s="19">
        <v>101.1</v>
      </c>
      <c r="E16" s="22">
        <v>108.4</v>
      </c>
      <c r="F16" s="22">
        <v>108</v>
      </c>
      <c r="G16" s="29">
        <v>105</v>
      </c>
      <c r="H16" s="29">
        <v>104.7</v>
      </c>
      <c r="I16" s="24">
        <v>104</v>
      </c>
      <c r="J16" s="24">
        <v>104</v>
      </c>
      <c r="K16" s="24">
        <v>104</v>
      </c>
      <c r="L16" s="25">
        <v>104</v>
      </c>
    </row>
    <row r="17" spans="2:12" ht="124.5" customHeight="1" x14ac:dyDescent="0.25">
      <c r="B17" s="33" t="s">
        <v>23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2:12" ht="51.75" customHeight="1" x14ac:dyDescent="0.25">
      <c r="B18" s="32" t="s">
        <v>24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2:12" ht="34.5" customHeight="1" x14ac:dyDescent="0.25">
      <c r="B19" s="34" t="s">
        <v>20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x14ac:dyDescent="0.25">
      <c r="B20" s="1"/>
    </row>
  </sheetData>
  <mergeCells count="7">
    <mergeCell ref="B18:L18"/>
    <mergeCell ref="B17:L17"/>
    <mergeCell ref="B19:L19"/>
    <mergeCell ref="G3:L3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2025-09-02T13:59:36Z</dcterms:modified>
</cp:coreProperties>
</file>