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Лист1" sheetId="3" r:id="rId1"/>
  </sheets>
  <definedNames>
    <definedName name="_xlnm.Print_Area" localSheetId="0">Лист1!$B$1:$L$20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H14" i="3" s="1"/>
  <c r="J14" i="3" s="1"/>
  <c r="L14" i="3" s="1"/>
  <c r="H9" i="3" l="1"/>
  <c r="J9" i="3" s="1"/>
  <c r="L9" i="3" s="1"/>
  <c r="G9" i="3"/>
  <c r="I9" i="3" s="1"/>
  <c r="K9" i="3" s="1"/>
  <c r="G14" i="3"/>
  <c r="I14" i="3" s="1"/>
  <c r="K14" i="3" s="1"/>
</calcChain>
</file>

<file path=xl/sharedStrings.xml><?xml version="1.0" encoding="utf-8"?>
<sst xmlns="http://schemas.openxmlformats.org/spreadsheetml/2006/main" count="40" uniqueCount="25">
  <si>
    <t>базовый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</si>
  <si>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</si>
  <si>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</si>
  <si>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</si>
  <si>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</si>
  <si>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</si>
  <si>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</si>
  <si>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1 вариант</t>
  </si>
  <si>
    <t>2 вариант</t>
  </si>
  <si>
    <t>ед.</t>
  </si>
  <si>
    <t>чел.</t>
  </si>
  <si>
    <t>тыс. руб.</t>
  </si>
  <si>
    <t>%</t>
  </si>
  <si>
    <t xml:space="preserve">Кол-во малых предприятий, включая микропредприятия  (по данным Единного реестра МСП) </t>
  </si>
  <si>
    <t xml:space="preserve">Среднесписочная численность малых (включая микро)  (по данным ЕРСМСП) </t>
  </si>
  <si>
    <t>Оборот МАЛЫХ (вкл МИКРО) в действующих ценах с двумя знаками после запятой *</t>
  </si>
  <si>
    <t>Темп роста оборота к предыдушему периоду</t>
  </si>
  <si>
    <t>Кол-во средних предприятий  (по данным ЕРСМСП)</t>
  </si>
  <si>
    <t>Среднесписочная численность средних предприятий  (по данным ЕРСМСП)</t>
  </si>
  <si>
    <t>Оборот СРЕДНИХ в действующих ценах с двумя знаками после запятой **</t>
  </si>
  <si>
    <t>Прогноз деятельности средних, малых и микропредприятий на 2025-2027 годы по МО "Город Майкоп"</t>
  </si>
  <si>
    <t xml:space="preserve">Начальник Управления развития предпринимательства и потребительского рынка                                                                                                    А.К. Паранук </t>
  </si>
  <si>
    <t xml:space="preserve">Индекс-дефлятор </t>
  </si>
  <si>
    <t xml:space="preserve">* - Прогноз развития малого и среднего предпринимательства на 2025-2027 годы формируется исходя из сценарных условий функционирования экономики на прогнозируемый период, перспектив социально-экономического развития города, внутренних стимулов саморазвития сферы малого и среднего предпринимательства, экономической ситуации в стране связанной с наложенными санкциями, а также масштабов и результативности мер поддержки малого и среднего предпринимательства, проводимых на муниципальном уровне, республиканском уровне и федеральном уровнях.
Оценка перспектив развития малого и среднего предпринимательства дает возможность разрабатывать и проводить политику по его стимулированию и поддержке.
Деятельность малых предприятий ориентирована на спрос и потребление, в основном на территории города и близлежащие районы.
Параметры развития предпринимательской деятельности МО «Город Майкоп» до 2027 года прогнозируются с ростом общего оборота малых предприятий в 2025 году на 100,5% и 100,8% к оценке 2024 г.; в 2026 году на 100,7% и 101,0% к ожидаемому уровню 2025 г., в 2027 г. с ростом на 100,9% и 101,2% к уровню 2026 г.
Количество малых предприятий в 2025 году увеличится (+5 предприятий), в 2026 году (6 единиц), в 2027 году (7 единиц). 
Более значительного роста количества предприятий не предвидится, так как одновременно с открытием новых предприятий продолжается процесс ликвидации неработающих предприятий.  </t>
  </si>
  <si>
    <t xml:space="preserve">** - Параметры развития средних предприятий МО «Город Майкоп» до 2027 года прогнозируются с ростом общего оборота средних предприятий в 2025 году на 95,9 % и 96,1% к оценке 2024 г.; в 2026 году на 96,2% и 96,3% к ожидаемому уровню 2025 г.; в 2027 г. с ростом 96,4% и 96,6% к уровню 2026 г. 
Количество средних предприятий в 2024 году  составляет 7 ед.
Численность работающих на средних предприятиях составляет 997 чел.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</si>
</sst>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justify"/>
    </xf>
    <xf numFmtId="0" fontId="8" fillId="0" borderId="0" xfId="0" applyFont="1"/>
    <xf numFmtId="0" fontId="9" fillId="0" borderId="0" xfId="0" applyFont="1" applyAlignment="1">
      <alignment vertical="justify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justify"/>
    </xf>
    <xf numFmtId="164" fontId="5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justify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justify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tabSelected="1" topLeftCell="B1" workbookViewId="0">
      <selection activeCell="F10" sqref="F10"/>
    </sheetView>
  </sheetViews>
  <sheetFormatPr defaultRowHeight="15" x14ac:dyDescent="0.25"/>
  <cols>
    <col min="2" max="2" width="37.85546875" customWidth="1"/>
    <col min="3" max="12" width="13.140625" customWidth="1"/>
  </cols>
  <sheetData>
    <row r="1" spans="2:12" x14ac:dyDescent="0.25">
      <c r="B1" s="2" t="s">
        <v>20</v>
      </c>
      <c r="C1" s="3"/>
      <c r="D1" s="3"/>
      <c r="E1" s="3"/>
      <c r="F1" s="3"/>
      <c r="G1" s="3"/>
      <c r="H1" s="3"/>
      <c r="I1" s="3"/>
      <c r="J1" s="3"/>
      <c r="K1" s="4"/>
      <c r="L1" s="5"/>
    </row>
    <row r="2" spans="2:12" x14ac:dyDescent="0.25">
      <c r="B2" s="6"/>
      <c r="C2" s="6"/>
      <c r="D2" s="6"/>
      <c r="E2" s="6"/>
      <c r="F2" s="6"/>
      <c r="G2" s="6"/>
      <c r="H2" s="6"/>
      <c r="I2" s="6"/>
      <c r="J2" s="6"/>
      <c r="K2" s="4"/>
      <c r="L2" s="5"/>
    </row>
    <row r="3" spans="2:12" ht="30" x14ac:dyDescent="0.25">
      <c r="B3" s="7" t="s">
        <v>4</v>
      </c>
      <c r="C3" s="8" t="s">
        <v>5</v>
      </c>
      <c r="D3" s="9" t="s">
        <v>1</v>
      </c>
      <c r="E3" s="9" t="s">
        <v>1</v>
      </c>
      <c r="F3" s="10" t="s">
        <v>2</v>
      </c>
      <c r="G3" s="31" t="s">
        <v>3</v>
      </c>
      <c r="H3" s="32"/>
      <c r="I3" s="32"/>
      <c r="J3" s="32"/>
      <c r="K3" s="32"/>
      <c r="L3" s="33"/>
    </row>
    <row r="4" spans="2:12" x14ac:dyDescent="0.25">
      <c r="B4" s="11"/>
      <c r="C4" s="12"/>
      <c r="D4" s="9">
        <v>2022</v>
      </c>
      <c r="E4" s="9">
        <v>2023</v>
      </c>
      <c r="F4" s="9">
        <v>2024</v>
      </c>
      <c r="G4" s="31">
        <v>2025</v>
      </c>
      <c r="H4" s="33"/>
      <c r="I4" s="31">
        <v>2026</v>
      </c>
      <c r="J4" s="33"/>
      <c r="K4" s="31">
        <v>2027</v>
      </c>
      <c r="L4" s="33"/>
    </row>
    <row r="5" spans="2:12" x14ac:dyDescent="0.25">
      <c r="B5" s="11"/>
      <c r="C5" s="12"/>
      <c r="D5" s="13"/>
      <c r="E5" s="13"/>
      <c r="F5" s="13"/>
      <c r="G5" s="9" t="s">
        <v>6</v>
      </c>
      <c r="H5" s="9" t="s">
        <v>0</v>
      </c>
      <c r="I5" s="9" t="s">
        <v>6</v>
      </c>
      <c r="J5" s="9" t="s">
        <v>0</v>
      </c>
      <c r="K5" s="9" t="s">
        <v>6</v>
      </c>
      <c r="L5" s="9" t="s">
        <v>0</v>
      </c>
    </row>
    <row r="6" spans="2:12" x14ac:dyDescent="0.25">
      <c r="B6" s="14"/>
      <c r="C6" s="15"/>
      <c r="D6" s="13"/>
      <c r="E6" s="13"/>
      <c r="F6" s="13"/>
      <c r="G6" s="9" t="s">
        <v>7</v>
      </c>
      <c r="H6" s="9" t="s">
        <v>8</v>
      </c>
      <c r="I6" s="9" t="s">
        <v>7</v>
      </c>
      <c r="J6" s="9" t="s">
        <v>8</v>
      </c>
      <c r="K6" s="9" t="s">
        <v>7</v>
      </c>
      <c r="L6" s="9" t="s">
        <v>8</v>
      </c>
    </row>
    <row r="7" spans="2:12" ht="45" x14ac:dyDescent="0.25">
      <c r="B7" s="16" t="s">
        <v>13</v>
      </c>
      <c r="C7" s="17" t="s">
        <v>9</v>
      </c>
      <c r="D7" s="18">
        <v>1475</v>
      </c>
      <c r="E7" s="19">
        <v>1515</v>
      </c>
      <c r="F7" s="19">
        <v>1602</v>
      </c>
      <c r="G7" s="19">
        <v>1605</v>
      </c>
      <c r="H7" s="19">
        <v>1607</v>
      </c>
      <c r="I7" s="19">
        <v>1609</v>
      </c>
      <c r="J7" s="19">
        <v>1613</v>
      </c>
      <c r="K7" s="19">
        <v>1614</v>
      </c>
      <c r="L7" s="20">
        <v>1620</v>
      </c>
    </row>
    <row r="8" spans="2:12" ht="45" x14ac:dyDescent="0.25">
      <c r="B8" s="16" t="s">
        <v>14</v>
      </c>
      <c r="C8" s="21" t="s">
        <v>10</v>
      </c>
      <c r="D8" s="22">
        <v>10050</v>
      </c>
      <c r="E8" s="21">
        <v>9896</v>
      </c>
      <c r="F8" s="21">
        <v>9866</v>
      </c>
      <c r="G8" s="27">
        <v>9879</v>
      </c>
      <c r="H8" s="27">
        <v>9890</v>
      </c>
      <c r="I8" s="27">
        <v>9899</v>
      </c>
      <c r="J8" s="27">
        <v>9924</v>
      </c>
      <c r="K8" s="27">
        <v>9920</v>
      </c>
      <c r="L8" s="23">
        <v>9952</v>
      </c>
    </row>
    <row r="9" spans="2:12" ht="45" x14ac:dyDescent="0.25">
      <c r="B9" s="16" t="s">
        <v>15</v>
      </c>
      <c r="C9" s="21" t="s">
        <v>11</v>
      </c>
      <c r="D9" s="24">
        <v>37546815.789999999</v>
      </c>
      <c r="E9" s="21">
        <v>37415348.729999997</v>
      </c>
      <c r="F9" s="21">
        <v>42591366.049999997</v>
      </c>
      <c r="G9" s="21">
        <f>F9*G10*G11/10000</f>
        <v>44730517.409861252</v>
      </c>
      <c r="H9" s="21">
        <f>F9*H10*H11/10000</f>
        <v>45078701.827319995</v>
      </c>
      <c r="I9" s="21">
        <f>G9*I10*I11/10000</f>
        <v>46845376.272999495</v>
      </c>
      <c r="J9" s="21">
        <f>H9*J10*J11/10000</f>
        <v>47350668.399416924</v>
      </c>
      <c r="K9" s="21">
        <f>I9*K10*K11/10000</f>
        <v>49157664.04583475</v>
      </c>
      <c r="L9" s="23">
        <f>J9*L10*L11/10000</f>
        <v>49835631.477018327</v>
      </c>
    </row>
    <row r="10" spans="2:12" ht="30" x14ac:dyDescent="0.25">
      <c r="B10" s="16" t="s">
        <v>16</v>
      </c>
      <c r="C10" s="21" t="s">
        <v>12</v>
      </c>
      <c r="D10" s="22">
        <v>101.5</v>
      </c>
      <c r="E10" s="21">
        <v>101.2</v>
      </c>
      <c r="F10" s="21">
        <v>100.7</v>
      </c>
      <c r="G10" s="21">
        <v>100.5</v>
      </c>
      <c r="H10" s="21">
        <v>100.8</v>
      </c>
      <c r="I10" s="21">
        <v>100.7</v>
      </c>
      <c r="J10" s="17">
        <v>101</v>
      </c>
      <c r="K10" s="21">
        <v>100.9</v>
      </c>
      <c r="L10" s="23">
        <v>101.2</v>
      </c>
    </row>
    <row r="11" spans="2:12" x14ac:dyDescent="0.25">
      <c r="B11" s="25" t="s">
        <v>22</v>
      </c>
      <c r="C11" s="21"/>
      <c r="D11" s="22">
        <v>119.5</v>
      </c>
      <c r="E11" s="21">
        <v>101.1</v>
      </c>
      <c r="F11" s="21">
        <v>110.1</v>
      </c>
      <c r="G11" s="21">
        <v>104.5</v>
      </c>
      <c r="H11" s="17">
        <v>105</v>
      </c>
      <c r="I11" s="17">
        <v>104</v>
      </c>
      <c r="J11" s="17">
        <v>104</v>
      </c>
      <c r="K11" s="17">
        <v>104</v>
      </c>
      <c r="L11" s="26">
        <v>104</v>
      </c>
    </row>
    <row r="12" spans="2:12" ht="30" x14ac:dyDescent="0.25">
      <c r="B12" s="16" t="s">
        <v>17</v>
      </c>
      <c r="C12" s="21" t="s">
        <v>9</v>
      </c>
      <c r="D12" s="22">
        <v>8</v>
      </c>
      <c r="E12" s="21">
        <v>9</v>
      </c>
      <c r="F12" s="21">
        <v>7</v>
      </c>
      <c r="G12" s="21">
        <v>7</v>
      </c>
      <c r="H12" s="21">
        <v>7</v>
      </c>
      <c r="I12" s="21">
        <v>7</v>
      </c>
      <c r="J12" s="21">
        <v>7</v>
      </c>
      <c r="K12" s="21">
        <v>7</v>
      </c>
      <c r="L12" s="23">
        <v>7</v>
      </c>
    </row>
    <row r="13" spans="2:12" ht="30" x14ac:dyDescent="0.25">
      <c r="B13" s="16" t="s">
        <v>18</v>
      </c>
      <c r="C13" s="21" t="s">
        <v>10</v>
      </c>
      <c r="D13" s="22">
        <v>967</v>
      </c>
      <c r="E13" s="21">
        <v>997</v>
      </c>
      <c r="F13" s="21">
        <v>997</v>
      </c>
      <c r="G13" s="21">
        <v>997</v>
      </c>
      <c r="H13" s="21">
        <v>997</v>
      </c>
      <c r="I13" s="21">
        <v>997</v>
      </c>
      <c r="J13" s="21">
        <v>997</v>
      </c>
      <c r="K13" s="21">
        <v>997</v>
      </c>
      <c r="L13" s="23">
        <v>997</v>
      </c>
    </row>
    <row r="14" spans="2:12" ht="45" x14ac:dyDescent="0.25">
      <c r="B14" s="16" t="s">
        <v>19</v>
      </c>
      <c r="C14" s="21" t="s">
        <v>11</v>
      </c>
      <c r="D14" s="24">
        <v>3408401</v>
      </c>
      <c r="E14" s="17">
        <v>4982504</v>
      </c>
      <c r="F14" s="21">
        <f>E14*F15*F16/10000</f>
        <v>4986534.8457359998</v>
      </c>
      <c r="G14" s="21">
        <f>F14*G15*G16/10000</f>
        <v>4997280.828328561</v>
      </c>
      <c r="H14" s="21">
        <f>F14*H15*H16/10000</f>
        <v>5031662.9860899104</v>
      </c>
      <c r="I14" s="21">
        <f>G14*I15*I16/10000</f>
        <v>4999679.5231261589</v>
      </c>
      <c r="J14" s="21">
        <f>H14*J15*J16/10000</f>
        <v>5039311.1138287671</v>
      </c>
      <c r="K14" s="21">
        <f>I14*K15*K16/10000</f>
        <v>5012478.7027053619</v>
      </c>
      <c r="L14" s="23">
        <f>J14*L15*L16/10000</f>
        <v>5062693.5173969325</v>
      </c>
    </row>
    <row r="15" spans="2:12" ht="30" x14ac:dyDescent="0.25">
      <c r="B15" s="16" t="s">
        <v>16</v>
      </c>
      <c r="C15" s="21" t="s">
        <v>12</v>
      </c>
      <c r="D15" s="22">
        <v>108.8</v>
      </c>
      <c r="E15" s="17">
        <v>144.6</v>
      </c>
      <c r="F15" s="21">
        <v>90.9</v>
      </c>
      <c r="G15" s="21">
        <v>95.9</v>
      </c>
      <c r="H15" s="21">
        <v>96.1</v>
      </c>
      <c r="I15" s="21">
        <v>96.2</v>
      </c>
      <c r="J15" s="21">
        <v>96.3</v>
      </c>
      <c r="K15" s="21">
        <v>96.4</v>
      </c>
      <c r="L15" s="23">
        <v>96.6</v>
      </c>
    </row>
    <row r="16" spans="2:12" x14ac:dyDescent="0.25">
      <c r="B16" s="25" t="s">
        <v>22</v>
      </c>
      <c r="C16" s="21"/>
      <c r="D16" s="22">
        <v>119.5</v>
      </c>
      <c r="E16" s="21">
        <v>101.1</v>
      </c>
      <c r="F16" s="21">
        <v>110.1</v>
      </c>
      <c r="G16" s="21">
        <v>104.5</v>
      </c>
      <c r="H16" s="17">
        <v>105</v>
      </c>
      <c r="I16" s="17">
        <v>104</v>
      </c>
      <c r="J16" s="17">
        <v>104</v>
      </c>
      <c r="K16" s="17">
        <v>104</v>
      </c>
      <c r="L16" s="26">
        <v>104</v>
      </c>
    </row>
    <row r="17" spans="2:12" ht="119.25" customHeight="1" x14ac:dyDescent="0.25">
      <c r="B17" s="29" t="s">
        <v>23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2:12" ht="62.25" customHeight="1" x14ac:dyDescent="0.25">
      <c r="B18" s="28" t="s">
        <v>24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ht="17.25" customHeight="1" x14ac:dyDescent="0.25"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2:12" x14ac:dyDescent="0.25">
      <c r="B20" s="1"/>
    </row>
  </sheetData>
  <mergeCells count="7">
    <mergeCell ref="B18:L18"/>
    <mergeCell ref="B17:L17"/>
    <mergeCell ref="B19:L19"/>
    <mergeCell ref="G3:L3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2024-07-29T08:51:31Z</dcterms:modified>
</cp:coreProperties>
</file>