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firstSheet="1" activeTab="1"/>
  </bookViews>
  <sheets>
    <sheet name="январь-декабрь  2014" sheetId="1" r:id="rId1"/>
    <sheet name="январь-июнь  2018" sheetId="2" r:id="rId2"/>
  </sheets>
  <definedNames/>
  <calcPr fullCalcOnLoad="1"/>
</workbook>
</file>

<file path=xl/sharedStrings.xml><?xml version="1.0" encoding="utf-8"?>
<sst xmlns="http://schemas.openxmlformats.org/spreadsheetml/2006/main" count="27" uniqueCount="16">
  <si>
    <t>Мониторинг выплат заработной платы отдельным категориям работников муниципальных учреждений,                                                                   подведомственных Управлению культуры МО "Город Майкоп"</t>
  </si>
  <si>
    <t>Отчетный период  (январь - март 2015г.)</t>
  </si>
  <si>
    <t>Наименование категории работников</t>
  </si>
  <si>
    <t>Среднемесячная численность работников за отчетный период  (человек)</t>
  </si>
  <si>
    <t>Численность внешних совместителей</t>
  </si>
  <si>
    <t>Фонд начисленной зарплаты работников за отчетный период ( без внешних совместителей) нарастающим итогом, (тыс. руб.)</t>
  </si>
  <si>
    <t>Фонд начисленной зарплаты внешних совместителей за отчетный период   нарастающим итогом                     (тыс.руб.)</t>
  </si>
  <si>
    <t>Размер средней заработной платы работников за отчетный период (руб.)</t>
  </si>
  <si>
    <t>5</t>
  </si>
  <si>
    <t>Педагогические работники дополнительного образования</t>
  </si>
  <si>
    <t>Работники учреждений культуры                   (в т.ч. МУ "Майкопское телевидение")</t>
  </si>
  <si>
    <t>Всего по учреждениям культуры и образования субъекта РФ муниципального уровня</t>
  </si>
  <si>
    <t xml:space="preserve">И. о. руководителя Управления культуры            </t>
  </si>
  <si>
    <t>И. Н. Варакута</t>
  </si>
  <si>
    <t>Отчетный период  (январь - июнь 2018г.)</t>
  </si>
  <si>
    <t xml:space="preserve">И. о. руководителя Управления культуры   И. Н. Варакута 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</si>
</sst>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172" fontId="6" fillId="34" borderId="11" xfId="0" applyNumberFormat="1" applyFont="1" applyFill="1" applyBorder="1" applyAlignment="1">
      <alignment horizontal="center" vertical="center"/>
    </xf>
    <xf numFmtId="173" fontId="6" fillId="34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172" fontId="4" fillId="33" borderId="0" xfId="0" applyNumberFormat="1" applyFont="1" applyFill="1" applyBorder="1" applyAlignment="1">
      <alignment horizontal="center" vertical="center"/>
    </xf>
    <xf numFmtId="173" fontId="4" fillId="33" borderId="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172" fontId="6" fillId="0" borderId="11" xfId="0" applyNumberFormat="1" applyFont="1" applyFill="1" applyBorder="1" applyAlignment="1">
      <alignment horizontal="center" vertical="center"/>
    </xf>
    <xf numFmtId="173" fontId="6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B21" sqref="B21"/>
    </sheetView>
  </sheetViews>
  <sheetFormatPr defaultColWidth="11.57421875" defaultRowHeight="15"/>
  <cols>
    <col min="1" max="1" width="42.28125" style="0" customWidth="1"/>
    <col min="2" max="2" width="24.00390625" style="0" customWidth="1"/>
    <col min="3" max="3" width="18.140625" style="0" customWidth="1"/>
    <col min="4" max="4" width="34.57421875" style="0" customWidth="1"/>
    <col min="5" max="5" width="33.00390625" style="0" customWidth="1"/>
    <col min="6" max="6" width="28.421875" style="0" customWidth="1"/>
    <col min="7" max="250" width="9.140625" style="0" customWidth="1"/>
  </cols>
  <sheetData>
    <row r="1" spans="1:6" ht="45" customHeight="1">
      <c r="A1" s="18" t="s">
        <v>0</v>
      </c>
      <c r="B1" s="18"/>
      <c r="C1" s="18"/>
      <c r="D1" s="18"/>
      <c r="E1" s="18"/>
      <c r="F1" s="18"/>
    </row>
    <row r="2" spans="1:6" ht="21.75" customHeight="1">
      <c r="A2" s="19"/>
      <c r="B2" s="19"/>
      <c r="C2" s="19"/>
      <c r="D2" s="19"/>
      <c r="E2" s="19"/>
      <c r="F2" s="19"/>
    </row>
    <row r="3" spans="1:6" ht="8.25" customHeight="1">
      <c r="A3" s="1"/>
      <c r="B3" s="1"/>
      <c r="C3" s="1"/>
      <c r="D3" s="2"/>
      <c r="E3" s="2"/>
      <c r="F3" s="2"/>
    </row>
    <row r="4" spans="1:6" ht="22.5" customHeight="1">
      <c r="A4" s="20" t="s">
        <v>1</v>
      </c>
      <c r="B4" s="20"/>
      <c r="C4" s="20"/>
      <c r="D4" s="20"/>
      <c r="E4" s="20"/>
      <c r="F4" s="20"/>
    </row>
    <row r="5" spans="1:6" ht="12.75" customHeight="1">
      <c r="A5" s="21" t="s">
        <v>2</v>
      </c>
      <c r="B5" s="22" t="s">
        <v>3</v>
      </c>
      <c r="C5" s="22" t="s">
        <v>4</v>
      </c>
      <c r="D5" s="22" t="s">
        <v>5</v>
      </c>
      <c r="E5" s="22" t="s">
        <v>6</v>
      </c>
      <c r="F5" s="22" t="s">
        <v>7</v>
      </c>
    </row>
    <row r="6" spans="1:6" ht="14.25">
      <c r="A6" s="21"/>
      <c r="B6" s="22"/>
      <c r="C6" s="22"/>
      <c r="D6" s="22"/>
      <c r="E6" s="22"/>
      <c r="F6" s="22"/>
    </row>
    <row r="7" spans="1:6" ht="14.25">
      <c r="A7" s="21"/>
      <c r="B7" s="22"/>
      <c r="C7" s="22"/>
      <c r="D7" s="22"/>
      <c r="E7" s="22"/>
      <c r="F7" s="22"/>
    </row>
    <row r="8" spans="1:6" ht="14.25">
      <c r="A8" s="21"/>
      <c r="B8" s="22"/>
      <c r="C8" s="22"/>
      <c r="D8" s="22"/>
      <c r="E8" s="22"/>
      <c r="F8" s="22"/>
    </row>
    <row r="9" spans="1:6" ht="14.25">
      <c r="A9" s="21"/>
      <c r="B9" s="22"/>
      <c r="C9" s="22"/>
      <c r="D9" s="22"/>
      <c r="E9" s="22"/>
      <c r="F9" s="22"/>
    </row>
    <row r="10" spans="1:6" ht="14.25">
      <c r="A10" s="21"/>
      <c r="B10" s="22"/>
      <c r="C10" s="22"/>
      <c r="D10" s="22"/>
      <c r="E10" s="22"/>
      <c r="F10" s="22"/>
    </row>
    <row r="11" spans="1:6" ht="14.25">
      <c r="A11" s="21"/>
      <c r="B11" s="22"/>
      <c r="C11" s="22"/>
      <c r="D11" s="22"/>
      <c r="E11" s="22"/>
      <c r="F11" s="22"/>
    </row>
    <row r="12" spans="1:6" ht="13.5" customHeight="1">
      <c r="A12" s="3"/>
      <c r="B12" s="22"/>
      <c r="C12" s="22"/>
      <c r="D12" s="22"/>
      <c r="E12" s="22"/>
      <c r="F12" s="22"/>
    </row>
    <row r="13" spans="1:6" ht="15.75" customHeight="1">
      <c r="A13" s="4">
        <v>1</v>
      </c>
      <c r="B13" s="4">
        <v>2</v>
      </c>
      <c r="C13" s="4">
        <v>3</v>
      </c>
      <c r="D13" s="4">
        <v>4</v>
      </c>
      <c r="E13" s="5" t="s">
        <v>8</v>
      </c>
      <c r="F13" s="4">
        <v>6</v>
      </c>
    </row>
    <row r="14" spans="1:6" ht="52.5" customHeight="1">
      <c r="A14" s="6" t="s">
        <v>9</v>
      </c>
      <c r="B14" s="7">
        <v>111.5</v>
      </c>
      <c r="C14" s="7">
        <v>9</v>
      </c>
      <c r="D14" s="8">
        <v>23422.8</v>
      </c>
      <c r="E14" s="8">
        <v>2277.1</v>
      </c>
      <c r="F14" s="8">
        <v>17505.8</v>
      </c>
    </row>
    <row r="15" spans="1:6" ht="61.5" customHeight="1">
      <c r="A15" s="6" t="s">
        <v>10</v>
      </c>
      <c r="B15" s="7">
        <v>219.9</v>
      </c>
      <c r="C15" s="7">
        <v>26.5</v>
      </c>
      <c r="D15" s="8">
        <v>36495.8</v>
      </c>
      <c r="E15" s="8">
        <v>5211.9</v>
      </c>
      <c r="F15" s="8">
        <v>13830.45</v>
      </c>
    </row>
    <row r="16" spans="1:6" ht="68.25" customHeight="1">
      <c r="A16" s="9" t="s">
        <v>11</v>
      </c>
      <c r="B16" s="7">
        <f>B14+B15</f>
        <v>331.4</v>
      </c>
      <c r="C16" s="7">
        <f>C14+C15</f>
        <v>35.5</v>
      </c>
      <c r="D16" s="8">
        <f>D14+D15</f>
        <v>59918.600000000006</v>
      </c>
      <c r="E16" s="8">
        <f>E14+E15</f>
        <v>7489</v>
      </c>
      <c r="F16" s="8">
        <f>D16/B16/12*1000</f>
        <v>15067.038825186082</v>
      </c>
    </row>
    <row r="17" spans="1:6" ht="45.75" customHeight="1">
      <c r="A17" s="10"/>
      <c r="B17" s="11"/>
      <c r="C17" s="11"/>
      <c r="D17" s="12"/>
      <c r="E17" s="12"/>
      <c r="F17" s="12"/>
    </row>
    <row r="18" spans="1:6" ht="17.25" customHeight="1">
      <c r="A18" s="13"/>
      <c r="B18" s="14"/>
      <c r="C18" s="14"/>
      <c r="D18" s="13"/>
      <c r="E18" s="13"/>
      <c r="F18" s="13"/>
    </row>
    <row r="19" spans="1:3" ht="15" customHeight="1">
      <c r="A19" s="15" t="s">
        <v>12</v>
      </c>
      <c r="B19" s="2"/>
      <c r="C19" s="2" t="s">
        <v>13</v>
      </c>
    </row>
    <row r="20" ht="15" customHeight="1">
      <c r="A20" s="13"/>
    </row>
    <row r="21" ht="15" customHeight="1">
      <c r="A21" s="13"/>
    </row>
    <row r="22" ht="13.5" customHeight="1">
      <c r="A22" s="13"/>
    </row>
    <row r="23" ht="14.25">
      <c r="A23" s="13"/>
    </row>
  </sheetData>
  <sheetProtection selectLockedCells="1" selectUnlockedCells="1"/>
  <mergeCells count="9">
    <mergeCell ref="A1:F1"/>
    <mergeCell ref="A2:F2"/>
    <mergeCell ref="A4:F4"/>
    <mergeCell ref="A5:A11"/>
    <mergeCell ref="B5:B12"/>
    <mergeCell ref="C5:C12"/>
    <mergeCell ref="D5:D12"/>
    <mergeCell ref="E5:E12"/>
    <mergeCell ref="F5:F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="60" zoomScaleNormal="60" zoomScalePageLayoutView="0" workbookViewId="0" topLeftCell="A1">
      <selection activeCell="D24" sqref="D24"/>
    </sheetView>
  </sheetViews>
  <sheetFormatPr defaultColWidth="11.57421875" defaultRowHeight="15"/>
  <cols>
    <col min="1" max="1" width="42.28125" style="0" customWidth="1"/>
    <col min="2" max="2" width="24.00390625" style="0" customWidth="1"/>
    <col min="3" max="3" width="18.140625" style="0" customWidth="1"/>
    <col min="4" max="4" width="34.57421875" style="0" customWidth="1"/>
    <col min="5" max="5" width="33.00390625" style="0" customWidth="1"/>
    <col min="6" max="6" width="28.421875" style="0" customWidth="1"/>
    <col min="7" max="250" width="9.140625" style="0" customWidth="1"/>
  </cols>
  <sheetData>
    <row r="1" spans="1:6" ht="45" customHeight="1">
      <c r="A1" s="18" t="s">
        <v>0</v>
      </c>
      <c r="B1" s="18"/>
      <c r="C1" s="18"/>
      <c r="D1" s="18"/>
      <c r="E1" s="18"/>
      <c r="F1" s="18"/>
    </row>
    <row r="2" spans="1:6" ht="21.75" customHeight="1">
      <c r="A2" s="19"/>
      <c r="B2" s="19"/>
      <c r="C2" s="19"/>
      <c r="D2" s="19"/>
      <c r="E2" s="19"/>
      <c r="F2" s="19"/>
    </row>
    <row r="3" spans="1:6" ht="8.25" customHeight="1">
      <c r="A3" s="1"/>
      <c r="B3" s="1"/>
      <c r="C3" s="1"/>
      <c r="D3" s="2"/>
      <c r="E3" s="2"/>
      <c r="F3" s="2"/>
    </row>
    <row r="4" spans="1:6" ht="22.5" customHeight="1">
      <c r="A4" s="20" t="s">
        <v>14</v>
      </c>
      <c r="B4" s="20"/>
      <c r="C4" s="20"/>
      <c r="D4" s="20"/>
      <c r="E4" s="20"/>
      <c r="F4" s="20"/>
    </row>
    <row r="5" spans="1:6" ht="12.75" customHeight="1">
      <c r="A5" s="21" t="s">
        <v>2</v>
      </c>
      <c r="B5" s="22" t="s">
        <v>3</v>
      </c>
      <c r="C5" s="22" t="s">
        <v>4</v>
      </c>
      <c r="D5" s="22" t="s">
        <v>5</v>
      </c>
      <c r="E5" s="22" t="s">
        <v>6</v>
      </c>
      <c r="F5" s="22" t="s">
        <v>7</v>
      </c>
    </row>
    <row r="6" spans="1:6" ht="14.25">
      <c r="A6" s="21"/>
      <c r="B6" s="22"/>
      <c r="C6" s="22"/>
      <c r="D6" s="22"/>
      <c r="E6" s="22"/>
      <c r="F6" s="22"/>
    </row>
    <row r="7" spans="1:6" ht="14.25">
      <c r="A7" s="21"/>
      <c r="B7" s="22"/>
      <c r="C7" s="22"/>
      <c r="D7" s="22"/>
      <c r="E7" s="22"/>
      <c r="F7" s="22"/>
    </row>
    <row r="8" spans="1:6" ht="14.25">
      <c r="A8" s="21"/>
      <c r="B8" s="22"/>
      <c r="C8" s="22"/>
      <c r="D8" s="22"/>
      <c r="E8" s="22"/>
      <c r="F8" s="22"/>
    </row>
    <row r="9" spans="1:6" ht="14.25">
      <c r="A9" s="21"/>
      <c r="B9" s="22"/>
      <c r="C9" s="22"/>
      <c r="D9" s="22"/>
      <c r="E9" s="22"/>
      <c r="F9" s="22"/>
    </row>
    <row r="10" spans="1:6" ht="14.25">
      <c r="A10" s="21"/>
      <c r="B10" s="22"/>
      <c r="C10" s="22"/>
      <c r="D10" s="22"/>
      <c r="E10" s="22"/>
      <c r="F10" s="22"/>
    </row>
    <row r="11" spans="1:6" ht="14.25">
      <c r="A11" s="21"/>
      <c r="B11" s="22"/>
      <c r="C11" s="22"/>
      <c r="D11" s="22"/>
      <c r="E11" s="22"/>
      <c r="F11" s="22"/>
    </row>
    <row r="12" spans="1:6" ht="13.5" customHeight="1">
      <c r="A12" s="3"/>
      <c r="B12" s="22"/>
      <c r="C12" s="22"/>
      <c r="D12" s="22"/>
      <c r="E12" s="22"/>
      <c r="F12" s="22"/>
    </row>
    <row r="13" spans="1:6" ht="15.75" customHeight="1">
      <c r="A13" s="4">
        <v>1</v>
      </c>
      <c r="B13" s="16">
        <v>2</v>
      </c>
      <c r="C13" s="16">
        <v>3</v>
      </c>
      <c r="D13" s="16">
        <v>4</v>
      </c>
      <c r="E13" s="17" t="s">
        <v>8</v>
      </c>
      <c r="F13" s="16">
        <v>6</v>
      </c>
    </row>
    <row r="14" spans="1:6" ht="52.5" customHeight="1">
      <c r="A14" s="6" t="s">
        <v>9</v>
      </c>
      <c r="B14" s="23">
        <v>119.5</v>
      </c>
      <c r="C14" s="23">
        <v>16.8</v>
      </c>
      <c r="D14" s="24">
        <v>22107.9</v>
      </c>
      <c r="E14" s="24">
        <v>1743.5</v>
      </c>
      <c r="F14" s="24">
        <f>D14/B14/6*1000</f>
        <v>30833.891213389124</v>
      </c>
    </row>
    <row r="15" spans="1:6" ht="61.5" customHeight="1">
      <c r="A15" s="6" t="s">
        <v>10</v>
      </c>
      <c r="B15" s="23">
        <v>233.3</v>
      </c>
      <c r="C15" s="23">
        <v>30.2</v>
      </c>
      <c r="D15" s="24">
        <v>34042.7</v>
      </c>
      <c r="E15" s="24">
        <v>4253</v>
      </c>
      <c r="F15" s="24">
        <f>D15/B15/6*1000</f>
        <v>24319.688526932412</v>
      </c>
    </row>
    <row r="16" spans="1:6" ht="68.25" customHeight="1">
      <c r="A16" s="9" t="s">
        <v>11</v>
      </c>
      <c r="B16" s="23">
        <f>B14+B15</f>
        <v>352.8</v>
      </c>
      <c r="C16" s="23">
        <f>C14+C15</f>
        <v>47</v>
      </c>
      <c r="D16" s="24">
        <f>D14+D15</f>
        <v>56150.6</v>
      </c>
      <c r="E16" s="24">
        <f>E14+E15</f>
        <v>5996.5</v>
      </c>
      <c r="F16" s="24">
        <f>D16/B16/6*1000</f>
        <v>26526.171579743008</v>
      </c>
    </row>
    <row r="17" spans="1:6" ht="45.75" customHeight="1">
      <c r="A17" s="10"/>
      <c r="B17" s="11"/>
      <c r="C17" s="11"/>
      <c r="D17" s="12"/>
      <c r="E17" s="12"/>
      <c r="F17" s="12"/>
    </row>
    <row r="18" spans="1:6" ht="17.25" customHeight="1">
      <c r="A18" s="13"/>
      <c r="B18" s="14"/>
      <c r="C18" s="14"/>
      <c r="D18" s="13"/>
      <c r="E18" s="13"/>
      <c r="F18" s="13"/>
    </row>
    <row r="19" spans="1:3" ht="15" customHeight="1">
      <c r="A19" s="15" t="s">
        <v>15</v>
      </c>
      <c r="B19" s="2"/>
      <c r="C19" s="2"/>
    </row>
    <row r="20" ht="15" customHeight="1">
      <c r="A20" s="13"/>
    </row>
    <row r="21" ht="15" customHeight="1">
      <c r="A21" s="13"/>
    </row>
    <row r="22" ht="13.5" customHeight="1">
      <c r="A22" s="13"/>
    </row>
    <row r="23" ht="14.25">
      <c r="A23" s="13"/>
    </row>
  </sheetData>
  <sheetProtection selectLockedCells="1" selectUnlockedCells="1"/>
  <mergeCells count="9">
    <mergeCell ref="A1:F1"/>
    <mergeCell ref="A2:F2"/>
    <mergeCell ref="A4:F4"/>
    <mergeCell ref="A5:A11"/>
    <mergeCell ref="B5:B12"/>
    <mergeCell ref="C5:C12"/>
    <mergeCell ref="D5:D12"/>
    <mergeCell ref="E5:E12"/>
    <mergeCell ref="F5:F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бухгалтер-3</dc:creator>
  <cp:keywords/>
  <dc:description/>
  <cp:lastModifiedBy>Оля</cp:lastModifiedBy>
  <cp:lastPrinted>2017-10-09T12:12:15Z</cp:lastPrinted>
  <dcterms:created xsi:type="dcterms:W3CDTF">2017-04-07T12:24:46Z</dcterms:created>
  <dcterms:modified xsi:type="dcterms:W3CDTF">2018-07-03T08:40:15Z</dcterms:modified>
  <cp:category/>
  <cp:version/>
  <cp:contentType/>
  <cp:contentStatus/>
</cp:coreProperties>
</file>