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12.2017" sheetId="3" r:id="rId1"/>
  </sheets>
  <calcPr calcId="145621"/>
</workbook>
</file>

<file path=xl/calcChain.xml><?xml version="1.0" encoding="utf-8"?>
<calcChain xmlns="http://schemas.openxmlformats.org/spreadsheetml/2006/main">
  <c r="B9" i="3" l="1"/>
  <c r="C8" i="3"/>
  <c r="B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<sst xmlns="http://schemas.openxmlformats.org/spreadsheetml/2006/main" count="11" uniqueCount="11">
  <si>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</si>
  <si>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</si>
  <si>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</si>
  <si>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Уточненный план 
на 2017 год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</si>
  <si>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</si>
  <si>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</si>
  <si>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</si>
  <si>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</si>
  <si>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</si>
  <si>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о капитальных расходах бюджета муниципального образования
 "Город Майкоп" по состоянию на 01.12.2017 г.</t>
  </si>
  <si>
    <t xml:space="preserve">Исполнение 
по состоянию 
на 01.12.17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</si>
</sst>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topLeftCell="A7" zoomScaleNormal="100" workbookViewId="0">
      <selection activeCell="E9" sqref="E9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9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4</v>
      </c>
      <c r="B5" s="3" t="s">
        <v>3</v>
      </c>
      <c r="C5" s="3" t="s">
        <v>10</v>
      </c>
    </row>
    <row r="6" spans="1:5" ht="75" x14ac:dyDescent="0.3">
      <c r="A6" s="4" t="s">
        <v>7</v>
      </c>
      <c r="B6" s="12">
        <f>17588325.49/1000</f>
        <v>17588.325489999999</v>
      </c>
      <c r="C6" s="12">
        <f>16159669.95/1000</f>
        <v>16159.66995</v>
      </c>
      <c r="E6" s="9"/>
    </row>
    <row r="7" spans="1:5" ht="75" x14ac:dyDescent="0.3">
      <c r="A7" s="4" t="s">
        <v>5</v>
      </c>
      <c r="B7" s="11">
        <f>1154.7+1680.3</f>
        <v>2835</v>
      </c>
      <c r="C7" s="11">
        <f>824.3+738.1</f>
        <v>1562.4</v>
      </c>
      <c r="E7" s="10"/>
    </row>
    <row r="8" spans="1:5" ht="75" x14ac:dyDescent="0.3">
      <c r="A8" s="4" t="s">
        <v>6</v>
      </c>
      <c r="B8" s="11">
        <f>207438.4+47198.3</f>
        <v>254636.7</v>
      </c>
      <c r="C8" s="11">
        <f>135550.1+15662.6</f>
        <v>151212.70000000001</v>
      </c>
      <c r="E8" s="10"/>
    </row>
    <row r="9" spans="1:5" ht="93.75" x14ac:dyDescent="0.3">
      <c r="A9" s="4" t="s">
        <v>8</v>
      </c>
      <c r="B9" s="11">
        <f>56958+11190.2</f>
        <v>68148.2</v>
      </c>
      <c r="C9" s="11">
        <v>4552.3</v>
      </c>
      <c r="E9" s="10"/>
    </row>
    <row r="10" spans="1:5" x14ac:dyDescent="0.3">
      <c r="A10" s="2" t="s">
        <v>0</v>
      </c>
      <c r="B10" s="7">
        <f>SUM(B6:B9)</f>
        <v>343208.22549000004</v>
      </c>
      <c r="C10" s="7">
        <f>SUM(C6:C9)</f>
        <v>173487.06995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2017-12-28T08:55:36Z</dcterms:modified>
</cp:coreProperties>
</file>