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9.2017" sheetId="3" r:id="rId1"/>
  </sheets>
  <calcPr calcId="145621"/>
</workbook>
</file>

<file path=xl/calcChain.xml><?xml version="1.0" encoding="utf-8"?>
<calcChain xmlns="http://schemas.openxmlformats.org/spreadsheetml/2006/main">
  <c r="B9" i="3" l="1"/>
  <c r="C7" i="3"/>
  <c r="C8" i="3"/>
  <c r="B8" i="3"/>
  <c r="B7" i="3"/>
  <c r="B10" i="3" l="1"/>
  <c r="C10" i="3" l="1"/>
</calcChain>
</file>

<file path=xl/comments1.xml><?xml version="1.0" encoding="utf-8"?>
<comments xmlns="http://schemas.openxmlformats.org/spreadsheetml/2006/main">
  <authors>
    <author>TotskayaO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04"/>
          </rPr>
          <t>TotskayaO:</t>
        </r>
        <r>
          <rPr>
            <sz val="9"/>
            <color indexed="81"/>
            <rFont val="Tahoma"/>
            <family val="2"/>
            <charset val="204"/>
          </rPr>
          <t xml:space="preserve">
12530</t>
        </r>
      </text>
    </comment>
    <comment ref="A7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12510+12520</t>
        </r>
      </text>
    </comment>
    <comment ref="A8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12540+12580</t>
        </r>
      </text>
    </comment>
    <comment ref="A9" authorId="0">
      <text>
        <r>
          <rPr>
            <b/>
            <sz val="9"/>
            <color indexed="81"/>
            <rFont val="Tahoma"/>
            <charset val="1"/>
          </rPr>
          <t>TotskayaO:</t>
        </r>
        <r>
          <rPr>
            <sz val="9"/>
            <color indexed="81"/>
            <rFont val="Tahoma"/>
            <charset val="1"/>
          </rPr>
          <t xml:space="preserve">
12560+12570</t>
        </r>
      </text>
    </comment>
  </commentList>
</comments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<sst xmlns="http://schemas.openxmlformats.org/spreadsheetml/2006/main" count="11" uniqueCount="11">
  <si>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</si>
  <si>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</si>
  <si>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</si>
  <si>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Уточненный план 
на 2017 год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</si>
  <si>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</si>
  <si>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</si>
  <si>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</si>
  <si>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</si>
  <si>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Расходы на осуществление капитальных вложений КОСГУ 530  (муниципальным предприятиям, бюджетные и автономные учреждения )</t>
  </si>
  <si>
    <t>о капитальных расходах бюджета муниципального образования
 "Город Майкоп" по состоянию на 01.09.2017 г.</t>
  </si>
  <si>
    <t xml:space="preserve">Исполнение 
по состоянию 
на 01.09.17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</si>
</sst>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Arial Cy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3" fillId="0" borderId="2">
      <alignment horizontal="right" vertical="center" shrinkToFit="1"/>
    </xf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2">
    <cellStyle name="xl10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5"/>
  <sheetViews>
    <sheetView tabSelected="1" zoomScaleNormal="100" workbookViewId="0">
      <selection activeCell="E7" sqref="E7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16384" width="9.140625" style="1"/>
  </cols>
  <sheetData>
    <row r="2" spans="1:5" x14ac:dyDescent="0.3">
      <c r="A2" s="13" t="s">
        <v>1</v>
      </c>
      <c r="B2" s="13"/>
      <c r="C2" s="13"/>
    </row>
    <row r="3" spans="1:5" ht="60" customHeight="1" x14ac:dyDescent="0.3">
      <c r="A3" s="14" t="s">
        <v>9</v>
      </c>
      <c r="B3" s="14"/>
      <c r="C3" s="14"/>
    </row>
    <row r="4" spans="1:5" x14ac:dyDescent="0.3">
      <c r="C4" s="5" t="s">
        <v>2</v>
      </c>
    </row>
    <row r="5" spans="1:5" ht="75" x14ac:dyDescent="0.3">
      <c r="A5" s="3" t="s">
        <v>4</v>
      </c>
      <c r="B5" s="3" t="s">
        <v>3</v>
      </c>
      <c r="C5" s="3" t="s">
        <v>10</v>
      </c>
    </row>
    <row r="6" spans="1:5" ht="75" x14ac:dyDescent="0.3">
      <c r="A6" s="4" t="s">
        <v>7</v>
      </c>
      <c r="B6" s="12">
        <v>17857.3</v>
      </c>
      <c r="C6" s="12">
        <v>11042.9</v>
      </c>
      <c r="E6" s="9"/>
    </row>
    <row r="7" spans="1:5" ht="75" x14ac:dyDescent="0.3">
      <c r="A7" s="4" t="s">
        <v>5</v>
      </c>
      <c r="B7" s="11">
        <f>877.9+1032.9</f>
        <v>1910.8000000000002</v>
      </c>
      <c r="C7" s="11">
        <f>367.5+130.7</f>
        <v>498.2</v>
      </c>
      <c r="E7" s="10"/>
    </row>
    <row r="8" spans="1:5" ht="75" x14ac:dyDescent="0.3">
      <c r="A8" s="4" t="s">
        <v>6</v>
      </c>
      <c r="B8" s="11">
        <f>208145.1+41545.1</f>
        <v>249690.2</v>
      </c>
      <c r="C8" s="11">
        <f>93969.6+1656.6</f>
        <v>95626.200000000012</v>
      </c>
      <c r="E8" s="10"/>
    </row>
    <row r="9" spans="1:5" ht="93.75" x14ac:dyDescent="0.3">
      <c r="A9" s="4" t="s">
        <v>8</v>
      </c>
      <c r="B9" s="11">
        <f>56108+11970.9</f>
        <v>68078.899999999994</v>
      </c>
      <c r="C9" s="11">
        <v>0</v>
      </c>
      <c r="E9" s="10"/>
    </row>
    <row r="10" spans="1:5" x14ac:dyDescent="0.3">
      <c r="A10" s="2" t="s">
        <v>0</v>
      </c>
      <c r="B10" s="7">
        <f>SUM(B6:B9)</f>
        <v>337537.19999999995</v>
      </c>
      <c r="C10" s="7">
        <f>SUM(C6:C9)</f>
        <v>107167.30000000002</v>
      </c>
    </row>
    <row r="11" spans="1:5" x14ac:dyDescent="0.3">
      <c r="A11" s="6"/>
      <c r="B11" s="8"/>
      <c r="C11" s="9"/>
    </row>
    <row r="12" spans="1:5" x14ac:dyDescent="0.3">
      <c r="A12" s="6"/>
      <c r="B12" s="6"/>
    </row>
    <row r="13" spans="1:5" x14ac:dyDescent="0.3">
      <c r="A13" s="6"/>
      <c r="B13" s="6"/>
    </row>
    <row r="14" spans="1:5" x14ac:dyDescent="0.3">
      <c r="A14" s="6"/>
      <c r="B14" s="6"/>
    </row>
    <row r="15" spans="1:5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2017-09-08T07:17:13Z</dcterms:modified>
</cp:coreProperties>
</file>